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stoque\Compras\TOMADAS DE PREÇOS\TOMADAS 2023\Previa Tomada de Preço Corretora de Plano de Saúde\Tomada de Preço - Edital e folha de rosto\"/>
    </mc:Choice>
  </mc:AlternateContent>
  <xr:revisionPtr revIDLastSave="0" documentId="8_{FE6B0005-6D53-4DAC-866B-E92359610A61}" xr6:coauthVersionLast="47" xr6:coauthVersionMax="47" xr10:uidLastSave="{00000000-0000-0000-0000-000000000000}"/>
  <bookViews>
    <workbookView xWindow="-120" yWindow="-120" windowWidth="20730" windowHeight="11160" tabRatio="1000" xr2:uid="{53B09B37-BA4B-4FA7-894F-47373B068EF3}"/>
  </bookViews>
  <sheets>
    <sheet name="Valores e Rede de Atendimento " sheetId="12" r:id="rId1"/>
  </sheets>
  <definedNames>
    <definedName name="_xlnm._FilterDatabase" localSheetId="0" hidden="1">'Valores e Rede de Atendimento '!$A$3:$AN$11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2" l="1"/>
  <c r="G19" i="12"/>
  <c r="G11" i="12"/>
</calcChain>
</file>

<file path=xl/sharedStrings.xml><?xml version="1.0" encoding="utf-8"?>
<sst xmlns="http://schemas.openxmlformats.org/spreadsheetml/2006/main" count="451" uniqueCount="69">
  <si>
    <t>CORRETORA</t>
  </si>
  <si>
    <t>OPERADORA</t>
  </si>
  <si>
    <t>VIDAS</t>
  </si>
  <si>
    <t>VALORES</t>
  </si>
  <si>
    <t>REEMBOLSO</t>
  </si>
  <si>
    <t>Smart 400 ENF</t>
  </si>
  <si>
    <t xml:space="preserve">TOTAL </t>
  </si>
  <si>
    <t>PLANO ATUAL</t>
  </si>
  <si>
    <t>PLANO OFERTADO</t>
  </si>
  <si>
    <t>Advance 650 ENF</t>
  </si>
  <si>
    <t>Advance 700 ENF</t>
  </si>
  <si>
    <t>Premium 900.1</t>
  </si>
  <si>
    <t>Infinity 1000.2</t>
  </si>
  <si>
    <t>Infinity 1000.4</t>
  </si>
  <si>
    <t>COBERTURAS (ANS Lei 9656/98)</t>
  </si>
  <si>
    <t>Transplantes: (Lei: rim, córnea e medula óssea)</t>
  </si>
  <si>
    <t>Remissão</t>
  </si>
  <si>
    <t>RPG</t>
  </si>
  <si>
    <t>Cirurgia de Miopia (Lei: entre -5 e -10 graus)</t>
  </si>
  <si>
    <t>Vacinas</t>
  </si>
  <si>
    <t>Terapia Ocupacional (Lei: 12 sessões/ ano)</t>
  </si>
  <si>
    <t>Nutricionista (Lei: 12 sessões/ ano)</t>
  </si>
  <si>
    <t>Fonoaudiologia (Lei: 24 sessões/ ano)</t>
  </si>
  <si>
    <t>Psicoterapia (Lei: 18 sessões/ ano)</t>
  </si>
  <si>
    <t>Psicóloga (Lei: 40 sessões/ ano)</t>
  </si>
  <si>
    <t>Fisioterapia (Lei: 48 sessões/ ano)</t>
  </si>
  <si>
    <t>Cirurgia de Hipermetropia (Lei: até 6,0 graus)</t>
  </si>
  <si>
    <t>Lei + coração, pâncreas, fígado e pulmãoLeiLei</t>
  </si>
  <si>
    <t>12 meses</t>
  </si>
  <si>
    <t>Lei Premium: até 20 sessões/ ano</t>
  </si>
  <si>
    <t>Lei Premium: até 40 sessões/ ano</t>
  </si>
  <si>
    <t>Lei Premium: até 96 sessões/ ano</t>
  </si>
  <si>
    <t>Lei</t>
  </si>
  <si>
    <t>Premium: Calendário Oficial</t>
  </si>
  <si>
    <t>Advance 600/700: 12 sessões/ ano Premium: 30 sessões/ ano</t>
  </si>
  <si>
    <t>Lei One Selecionada: Lei + coração, pâncreas, pâncreas-rim, pulmão e fígado</t>
  </si>
  <si>
    <t>01 ano</t>
  </si>
  <si>
    <t>Efetivo: 10 sessões/ano Completo: 20 sessões/ano Superior: 30 sessões/ano Sênior: 40 sessões/ano</t>
  </si>
  <si>
    <t>Sênior: Calendário OficialOne</t>
  </si>
  <si>
    <t>SUL</t>
  </si>
  <si>
    <t>CENTRO</t>
  </si>
  <si>
    <t>LESTE</t>
  </si>
  <si>
    <t>NORTE</t>
  </si>
  <si>
    <t>OESTE</t>
  </si>
  <si>
    <t>ABC</t>
  </si>
  <si>
    <t>HP</t>
  </si>
  <si>
    <t>HPM</t>
  </si>
  <si>
    <t>GRANDE SP OESTE</t>
  </si>
  <si>
    <t>GRANDE SP NORTE</t>
  </si>
  <si>
    <t>GRANDE SP LESTE</t>
  </si>
  <si>
    <t>HPML</t>
  </si>
  <si>
    <t>GO</t>
  </si>
  <si>
    <t>INTERIOR SP</t>
  </si>
  <si>
    <t>LITORAL</t>
  </si>
  <si>
    <t>LAB. ABC</t>
  </si>
  <si>
    <t>LAB. SP</t>
  </si>
  <si>
    <t>LAB. GO</t>
  </si>
  <si>
    <t>LAB. LITORAL</t>
  </si>
  <si>
    <t>TOTAL</t>
  </si>
  <si>
    <t>LAB. INTERIOR</t>
  </si>
  <si>
    <t xml:space="preserve">Rede Credencidas  - H: HOSPITAL - P: PRONTO SOCORRO  - M: MATERNIDADE </t>
  </si>
  <si>
    <t>Company 30</t>
  </si>
  <si>
    <t>COPARTICIPAÇÃO</t>
  </si>
  <si>
    <t>Idade mix 0 a 59+</t>
  </si>
  <si>
    <t>DEF</t>
  </si>
  <si>
    <t>X</t>
  </si>
  <si>
    <t>GHI</t>
  </si>
  <si>
    <t>Idade  0 a 59+</t>
  </si>
  <si>
    <t>Solicitamos o preenchimento da planilha e envio da mesma junto com a proposta. Seguir conforme modelo  abaixo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</si>
</sst>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\ #,##0.00;[Red]&quot;R$&quot;\ #,##0.00"/>
    <numFmt numFmtId="168" formatCode="_-&quot;R$&quot;\ * #,##0.00_-;\-&quot;R$&quot;\ * #,##0.00_-;_-&quot;R$&quot;\ * &quot;-&quot;??_-;_-@_-"/>
    <numFmt numFmtId="169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2" borderId="0" xfId="0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9" fontId="0" fillId="2" borderId="0" xfId="0" applyNumberFormat="1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vertical="center" wrapText="1"/>
    </xf>
    <xf numFmtId="0" fontId="0" fillId="2" borderId="0" xfId="0" applyFill="1" applyBorder="1"/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164" fontId="1" fillId="2" borderId="0" xfId="0" applyNumberFormat="1" applyFont="1" applyFill="1" applyBorder="1" applyAlignment="1">
      <alignment vertical="center" wrapText="1"/>
    </xf>
    <xf numFmtId="164" fontId="1" fillId="2" borderId="0" xfId="0" applyNumberFormat="1" applyFon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</cellXfs>
  <cellStyles count="3">
    <cellStyle name="Moeda 2" xfId="2" xr:uid="{17E7A31A-E4D0-4D58-8499-CFC93830DC19}"/>
    <cellStyle name="Normal" xfId="0" builtinId="0"/>
    <cellStyle name="Vírgula 2" xfId="1" xr:uid="{F51B2366-103A-4AB3-8045-9FE9B93777C5}"/>
  </cellStyles>
  <dxfs count="0"/>
  <tableStyles count="0" defaultTableStyle="TableStyleMedium2" defaultPivotStyle="PivotStyleLight16"/>
  <colors>
    <mruColors>
      <color rgb="FFFF66FF"/>
      <color rgb="FF66FF33"/>
      <color rgb="FFFF9933"/>
      <color rgb="FF00CCFF"/>
      <color rgb="FF666699"/>
      <color rgb="FFFFCCCC"/>
      <color rgb="FFFFFF66"/>
      <color rgb="FFFFCCFF"/>
      <color rgb="FF00CC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C315A-C21C-4341-9702-935811266696}">
  <dimension ref="A1:AN27"/>
  <sheetViews>
    <sheetView showGridLines="0" tabSelected="1" workbookViewId="0">
      <pane ySplit="3" topLeftCell="A4" activePane="bottomLeft" state="frozen"/>
      <selection pane="bottomLeft" activeCell="C5" sqref="C5"/>
    </sheetView>
  </sheetViews>
  <sheetFormatPr defaultRowHeight="15" x14ac:dyDescent="0.25"/>
  <cols>
    <col min="1" max="2" width="21.28515625" style="8" customWidth="1"/>
    <col min="3" max="3" width="16.28515625" style="4" customWidth="1"/>
    <col min="4" max="4" width="16.85546875" style="4" customWidth="1"/>
    <col min="5" max="5" width="15.42578125" style="4" customWidth="1"/>
    <col min="6" max="6" width="18.140625" style="5" customWidth="1"/>
    <col min="7" max="7" width="10.85546875" style="5" customWidth="1"/>
    <col min="8" max="9" width="16.42578125" style="6" customWidth="1"/>
    <col min="10" max="10" width="14.28515625" style="30" customWidth="1"/>
    <col min="11" max="11" width="9.42578125" style="4" customWidth="1"/>
    <col min="12" max="12" width="8.5703125" style="4" customWidth="1"/>
    <col min="13" max="13" width="8.28515625" style="4" customWidth="1"/>
    <col min="14" max="14" width="8.85546875" style="4" customWidth="1"/>
    <col min="15" max="15" width="8.7109375" style="4" customWidth="1"/>
    <col min="16" max="16" width="8.140625" style="4" customWidth="1"/>
    <col min="17" max="17" width="11.28515625" style="4" customWidth="1"/>
    <col min="18" max="18" width="11.42578125" style="4" customWidth="1"/>
    <col min="19" max="20" width="11.7109375" style="4" customWidth="1"/>
    <col min="21" max="21" width="13" style="4" customWidth="1"/>
    <col min="22" max="22" width="11.7109375" style="4" customWidth="1"/>
    <col min="23" max="23" width="10.28515625" style="7" customWidth="1"/>
    <col min="24" max="24" width="10.42578125" style="7" customWidth="1"/>
    <col min="25" max="25" width="12.28515625" style="7" customWidth="1"/>
    <col min="26" max="26" width="13.85546875" style="7" customWidth="1"/>
    <col min="27" max="27" width="12.28515625" style="7" customWidth="1"/>
    <col min="28" max="28" width="71.42578125" style="8" hidden="1" customWidth="1"/>
    <col min="29" max="29" width="11.5703125" style="5" hidden="1" customWidth="1"/>
    <col min="30" max="30" width="33.7109375" style="5" hidden="1" customWidth="1"/>
    <col min="31" max="31" width="31.140625" style="5" hidden="1" customWidth="1"/>
    <col min="32" max="32" width="11.28515625" style="5" hidden="1" customWidth="1"/>
    <col min="33" max="33" width="11.42578125" style="5" hidden="1" customWidth="1"/>
    <col min="34" max="34" width="7.85546875" style="5" hidden="1" customWidth="1"/>
    <col min="35" max="35" width="7.5703125" style="5" hidden="1" customWidth="1"/>
    <col min="36" max="36" width="91.7109375" style="5" hidden="1" customWidth="1"/>
    <col min="37" max="38" width="8.5703125" style="5" hidden="1" customWidth="1"/>
    <col min="39" max="39" width="29.140625" style="5" hidden="1" customWidth="1"/>
    <col min="40" max="16384" width="9.140625" style="5"/>
  </cols>
  <sheetData>
    <row r="1" spans="1:40" ht="66" customHeight="1" x14ac:dyDescent="0.25">
      <c r="A1" s="3" t="s">
        <v>68</v>
      </c>
      <c r="B1" s="3"/>
      <c r="C1" s="3"/>
      <c r="D1" s="3"/>
    </row>
    <row r="2" spans="1:40" ht="30" customHeight="1" x14ac:dyDescent="0.25">
      <c r="K2" s="9" t="s">
        <v>60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10" t="s">
        <v>14</v>
      </c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spans="1:40" s="19" customFormat="1" ht="74.25" customHeight="1" x14ac:dyDescent="0.25">
      <c r="A3" s="11" t="s">
        <v>7</v>
      </c>
      <c r="B3" s="11" t="s">
        <v>63</v>
      </c>
      <c r="C3" s="11" t="s">
        <v>0</v>
      </c>
      <c r="D3" s="11" t="s">
        <v>1</v>
      </c>
      <c r="E3" s="12" t="s">
        <v>62</v>
      </c>
      <c r="F3" s="13" t="s">
        <v>8</v>
      </c>
      <c r="G3" s="13" t="s">
        <v>2</v>
      </c>
      <c r="H3" s="14" t="s">
        <v>3</v>
      </c>
      <c r="I3" s="14" t="s">
        <v>6</v>
      </c>
      <c r="J3" s="29" t="s">
        <v>4</v>
      </c>
      <c r="K3" s="15" t="s">
        <v>40</v>
      </c>
      <c r="L3" s="15" t="s">
        <v>41</v>
      </c>
      <c r="M3" s="15" t="s">
        <v>42</v>
      </c>
      <c r="N3" s="15" t="s">
        <v>43</v>
      </c>
      <c r="O3" s="15" t="s">
        <v>39</v>
      </c>
      <c r="P3" s="15" t="s">
        <v>44</v>
      </c>
      <c r="Q3" s="15" t="s">
        <v>49</v>
      </c>
      <c r="R3" s="15" t="s">
        <v>48</v>
      </c>
      <c r="S3" s="15" t="s">
        <v>47</v>
      </c>
      <c r="T3" s="15" t="s">
        <v>51</v>
      </c>
      <c r="U3" s="15" t="s">
        <v>52</v>
      </c>
      <c r="V3" s="15" t="s">
        <v>53</v>
      </c>
      <c r="W3" s="16" t="s">
        <v>55</v>
      </c>
      <c r="X3" s="16" t="s">
        <v>54</v>
      </c>
      <c r="Y3" s="16" t="s">
        <v>56</v>
      </c>
      <c r="Z3" s="16" t="s">
        <v>59</v>
      </c>
      <c r="AA3" s="16" t="s">
        <v>57</v>
      </c>
      <c r="AB3" s="17" t="s">
        <v>15</v>
      </c>
      <c r="AC3" s="17" t="s">
        <v>16</v>
      </c>
      <c r="AD3" s="17" t="s">
        <v>21</v>
      </c>
      <c r="AE3" s="17" t="s">
        <v>20</v>
      </c>
      <c r="AF3" s="17" t="s">
        <v>22</v>
      </c>
      <c r="AG3" s="17" t="s">
        <v>23</v>
      </c>
      <c r="AH3" s="17" t="s">
        <v>24</v>
      </c>
      <c r="AI3" s="17" t="s">
        <v>25</v>
      </c>
      <c r="AJ3" s="17" t="s">
        <v>17</v>
      </c>
      <c r="AK3" s="17" t="s">
        <v>18</v>
      </c>
      <c r="AL3" s="17" t="s">
        <v>26</v>
      </c>
      <c r="AM3" s="17" t="s">
        <v>19</v>
      </c>
      <c r="AN3" s="18"/>
    </row>
    <row r="4" spans="1:40" s="25" customFormat="1" ht="29.25" customHeight="1" x14ac:dyDescent="0.25">
      <c r="A4" s="20" t="s">
        <v>61</v>
      </c>
      <c r="B4" s="21" t="s">
        <v>67</v>
      </c>
      <c r="C4" s="22" t="s">
        <v>65</v>
      </c>
      <c r="D4" s="22" t="s">
        <v>44</v>
      </c>
      <c r="E4" s="23">
        <v>0.2</v>
      </c>
      <c r="F4" s="20"/>
      <c r="G4" s="20">
        <v>81</v>
      </c>
      <c r="H4" s="24"/>
      <c r="I4" s="24"/>
      <c r="J4" s="1"/>
      <c r="K4" s="15" t="s">
        <v>50</v>
      </c>
      <c r="L4" s="15" t="s">
        <v>45</v>
      </c>
      <c r="M4" s="15" t="s">
        <v>46</v>
      </c>
      <c r="N4" s="15" t="s">
        <v>46</v>
      </c>
      <c r="O4" s="15" t="s">
        <v>46</v>
      </c>
      <c r="P4" s="15" t="s">
        <v>46</v>
      </c>
      <c r="Q4" s="15" t="s">
        <v>46</v>
      </c>
      <c r="R4" s="15" t="s">
        <v>46</v>
      </c>
      <c r="S4" s="15" t="s">
        <v>46</v>
      </c>
      <c r="T4" s="15" t="s">
        <v>46</v>
      </c>
      <c r="U4" s="15" t="s">
        <v>46</v>
      </c>
      <c r="V4" s="15" t="s">
        <v>46</v>
      </c>
      <c r="W4" s="31">
        <v>40</v>
      </c>
      <c r="X4" s="15">
        <v>1</v>
      </c>
      <c r="Y4" s="31">
        <v>10</v>
      </c>
      <c r="Z4" s="31">
        <v>9</v>
      </c>
      <c r="AA4" s="31">
        <v>16</v>
      </c>
      <c r="AB4" s="20" t="s">
        <v>35</v>
      </c>
      <c r="AC4" s="20" t="s">
        <v>36</v>
      </c>
      <c r="AD4" s="20" t="s">
        <v>32</v>
      </c>
      <c r="AE4" s="20" t="s">
        <v>32</v>
      </c>
      <c r="AF4" s="20" t="s">
        <v>32</v>
      </c>
      <c r="AG4" s="20" t="s">
        <v>32</v>
      </c>
      <c r="AH4" s="20" t="s">
        <v>32</v>
      </c>
      <c r="AI4" s="20" t="s">
        <v>32</v>
      </c>
      <c r="AJ4" s="20" t="s">
        <v>37</v>
      </c>
      <c r="AK4" s="20" t="s">
        <v>32</v>
      </c>
      <c r="AL4" s="20" t="s">
        <v>32</v>
      </c>
      <c r="AM4" s="22" t="s">
        <v>38</v>
      </c>
    </row>
    <row r="5" spans="1:40" s="25" customFormat="1" ht="22.5" customHeight="1" x14ac:dyDescent="0.25">
      <c r="A5" s="20" t="s">
        <v>5</v>
      </c>
      <c r="B5" s="21" t="s">
        <v>67</v>
      </c>
      <c r="C5" s="22" t="s">
        <v>65</v>
      </c>
      <c r="D5" s="22" t="s">
        <v>44</v>
      </c>
      <c r="E5" s="23">
        <v>0.2</v>
      </c>
      <c r="F5" s="20"/>
      <c r="G5" s="26">
        <v>2444</v>
      </c>
      <c r="H5" s="24"/>
      <c r="I5" s="24"/>
      <c r="J5" s="1"/>
      <c r="K5" s="15" t="s">
        <v>46</v>
      </c>
      <c r="L5" s="15" t="s">
        <v>45</v>
      </c>
      <c r="M5" s="15" t="s">
        <v>46</v>
      </c>
      <c r="N5" s="15" t="s">
        <v>46</v>
      </c>
      <c r="O5" s="15" t="s">
        <v>46</v>
      </c>
      <c r="P5" s="15" t="s">
        <v>46</v>
      </c>
      <c r="Q5" s="15" t="s">
        <v>46</v>
      </c>
      <c r="R5" s="15" t="s">
        <v>46</v>
      </c>
      <c r="S5" s="15" t="s">
        <v>46</v>
      </c>
      <c r="T5" s="15" t="s">
        <v>46</v>
      </c>
      <c r="U5" s="15" t="s">
        <v>46</v>
      </c>
      <c r="V5" s="15" t="s">
        <v>46</v>
      </c>
      <c r="W5" s="31"/>
      <c r="X5" s="15">
        <v>3</v>
      </c>
      <c r="Y5" s="31"/>
      <c r="Z5" s="31"/>
      <c r="AA5" s="31"/>
      <c r="AB5" s="20" t="s">
        <v>27</v>
      </c>
      <c r="AC5" s="20" t="s">
        <v>28</v>
      </c>
      <c r="AD5" s="20" t="s">
        <v>29</v>
      </c>
      <c r="AE5" s="20" t="s">
        <v>30</v>
      </c>
      <c r="AF5" s="20" t="s">
        <v>31</v>
      </c>
      <c r="AG5" s="20" t="s">
        <v>30</v>
      </c>
      <c r="AH5" s="20" t="s">
        <v>32</v>
      </c>
      <c r="AI5" s="20" t="s">
        <v>32</v>
      </c>
      <c r="AJ5" s="20" t="s">
        <v>34</v>
      </c>
      <c r="AK5" s="20" t="s">
        <v>32</v>
      </c>
      <c r="AL5" s="20" t="s">
        <v>32</v>
      </c>
      <c r="AM5" s="20" t="s">
        <v>33</v>
      </c>
    </row>
    <row r="6" spans="1:40" s="25" customFormat="1" ht="15" customHeight="1" x14ac:dyDescent="0.25">
      <c r="A6" s="20" t="s">
        <v>9</v>
      </c>
      <c r="B6" s="21" t="s">
        <v>67</v>
      </c>
      <c r="C6" s="22" t="s">
        <v>65</v>
      </c>
      <c r="D6" s="22" t="s">
        <v>44</v>
      </c>
      <c r="E6" s="23">
        <v>0.2</v>
      </c>
      <c r="F6" s="20"/>
      <c r="G6" s="20">
        <v>263</v>
      </c>
      <c r="H6" s="24"/>
      <c r="I6" s="24"/>
      <c r="J6" s="1"/>
      <c r="K6" s="15" t="s">
        <v>46</v>
      </c>
      <c r="L6" s="15" t="s">
        <v>45</v>
      </c>
      <c r="M6" s="15" t="s">
        <v>46</v>
      </c>
      <c r="N6" s="15" t="s">
        <v>46</v>
      </c>
      <c r="O6" s="15" t="s">
        <v>46</v>
      </c>
      <c r="P6" s="15" t="s">
        <v>46</v>
      </c>
      <c r="Q6" s="15" t="s">
        <v>46</v>
      </c>
      <c r="R6" s="15" t="s">
        <v>46</v>
      </c>
      <c r="S6" s="15" t="s">
        <v>46</v>
      </c>
      <c r="T6" s="15" t="s">
        <v>46</v>
      </c>
      <c r="U6" s="15" t="s">
        <v>46</v>
      </c>
      <c r="V6" s="15" t="s">
        <v>46</v>
      </c>
      <c r="W6" s="31"/>
      <c r="X6" s="15">
        <v>3</v>
      </c>
      <c r="Y6" s="31"/>
      <c r="Z6" s="31"/>
      <c r="AA6" s="31"/>
      <c r="AB6" s="20" t="s">
        <v>27</v>
      </c>
      <c r="AC6" s="20" t="s">
        <v>28</v>
      </c>
      <c r="AD6" s="20" t="s">
        <v>29</v>
      </c>
      <c r="AE6" s="20" t="s">
        <v>30</v>
      </c>
      <c r="AF6" s="20" t="s">
        <v>31</v>
      </c>
      <c r="AG6" s="20" t="s">
        <v>30</v>
      </c>
      <c r="AH6" s="20" t="s">
        <v>32</v>
      </c>
      <c r="AI6" s="20" t="s">
        <v>32</v>
      </c>
      <c r="AJ6" s="20" t="s">
        <v>34</v>
      </c>
      <c r="AK6" s="20" t="s">
        <v>32</v>
      </c>
      <c r="AL6" s="20" t="s">
        <v>32</v>
      </c>
      <c r="AM6" s="20" t="s">
        <v>33</v>
      </c>
    </row>
    <row r="7" spans="1:40" s="25" customFormat="1" ht="15" customHeight="1" x14ac:dyDescent="0.25">
      <c r="A7" s="20" t="s">
        <v>10</v>
      </c>
      <c r="B7" s="21" t="s">
        <v>67</v>
      </c>
      <c r="C7" s="22" t="s">
        <v>65</v>
      </c>
      <c r="D7" s="22" t="s">
        <v>44</v>
      </c>
      <c r="E7" s="23">
        <v>0.2</v>
      </c>
      <c r="G7" s="20">
        <v>60</v>
      </c>
      <c r="H7" s="24"/>
      <c r="I7" s="24"/>
      <c r="J7" s="1"/>
      <c r="K7" s="15" t="s">
        <v>46</v>
      </c>
      <c r="L7" s="15" t="s">
        <v>45</v>
      </c>
      <c r="M7" s="15" t="s">
        <v>46</v>
      </c>
      <c r="N7" s="15" t="s">
        <v>46</v>
      </c>
      <c r="O7" s="15" t="s">
        <v>46</v>
      </c>
      <c r="P7" s="15" t="s">
        <v>46</v>
      </c>
      <c r="Q7" s="15" t="s">
        <v>46</v>
      </c>
      <c r="R7" s="15" t="s">
        <v>46</v>
      </c>
      <c r="S7" s="15" t="s">
        <v>46</v>
      </c>
      <c r="T7" s="15" t="s">
        <v>46</v>
      </c>
      <c r="U7" s="15" t="s">
        <v>46</v>
      </c>
      <c r="V7" s="15" t="s">
        <v>46</v>
      </c>
      <c r="W7" s="31"/>
      <c r="X7" s="15">
        <v>3</v>
      </c>
      <c r="Y7" s="31"/>
      <c r="Z7" s="31"/>
      <c r="AA7" s="31"/>
      <c r="AB7" s="20" t="s">
        <v>27</v>
      </c>
      <c r="AC7" s="20" t="s">
        <v>28</v>
      </c>
      <c r="AD7" s="20" t="s">
        <v>29</v>
      </c>
      <c r="AE7" s="20" t="s">
        <v>30</v>
      </c>
      <c r="AF7" s="20" t="s">
        <v>31</v>
      </c>
      <c r="AG7" s="20" t="s">
        <v>30</v>
      </c>
      <c r="AH7" s="20" t="s">
        <v>32</v>
      </c>
      <c r="AI7" s="20" t="s">
        <v>32</v>
      </c>
      <c r="AJ7" s="20" t="s">
        <v>34</v>
      </c>
      <c r="AK7" s="20" t="s">
        <v>32</v>
      </c>
      <c r="AL7" s="20" t="s">
        <v>32</v>
      </c>
      <c r="AM7" s="20" t="s">
        <v>33</v>
      </c>
    </row>
    <row r="8" spans="1:40" s="25" customFormat="1" ht="19.5" customHeight="1" x14ac:dyDescent="0.25">
      <c r="A8" s="20" t="s">
        <v>11</v>
      </c>
      <c r="B8" s="21" t="s">
        <v>67</v>
      </c>
      <c r="C8" s="22" t="s">
        <v>65</v>
      </c>
      <c r="D8" s="22" t="s">
        <v>44</v>
      </c>
      <c r="E8" s="23">
        <v>0.2</v>
      </c>
      <c r="F8" s="20"/>
      <c r="G8" s="20">
        <v>50</v>
      </c>
      <c r="H8" s="24"/>
      <c r="I8" s="24"/>
      <c r="J8" s="1"/>
      <c r="K8" s="15" t="s">
        <v>46</v>
      </c>
      <c r="L8" s="15" t="s">
        <v>45</v>
      </c>
      <c r="M8" s="15" t="s">
        <v>46</v>
      </c>
      <c r="N8" s="15" t="s">
        <v>46</v>
      </c>
      <c r="O8" s="15" t="s">
        <v>46</v>
      </c>
      <c r="P8" s="15" t="s">
        <v>46</v>
      </c>
      <c r="Q8" s="15" t="s">
        <v>46</v>
      </c>
      <c r="R8" s="15" t="s">
        <v>46</v>
      </c>
      <c r="S8" s="15" t="s">
        <v>46</v>
      </c>
      <c r="T8" s="15" t="s">
        <v>46</v>
      </c>
      <c r="U8" s="15" t="s">
        <v>46</v>
      </c>
      <c r="V8" s="15" t="s">
        <v>46</v>
      </c>
      <c r="W8" s="31"/>
      <c r="X8" s="15">
        <v>3</v>
      </c>
      <c r="Y8" s="31"/>
      <c r="Z8" s="31"/>
      <c r="AA8" s="31"/>
      <c r="AB8" s="20" t="s">
        <v>27</v>
      </c>
      <c r="AC8" s="20" t="s">
        <v>28</v>
      </c>
      <c r="AD8" s="20" t="s">
        <v>29</v>
      </c>
      <c r="AE8" s="20" t="s">
        <v>30</v>
      </c>
      <c r="AF8" s="20" t="s">
        <v>31</v>
      </c>
      <c r="AG8" s="20" t="s">
        <v>30</v>
      </c>
      <c r="AH8" s="20" t="s">
        <v>32</v>
      </c>
      <c r="AI8" s="20" t="s">
        <v>32</v>
      </c>
      <c r="AJ8" s="20" t="s">
        <v>34</v>
      </c>
      <c r="AK8" s="20" t="s">
        <v>32</v>
      </c>
      <c r="AL8" s="20" t="s">
        <v>32</v>
      </c>
      <c r="AM8" s="20" t="s">
        <v>33</v>
      </c>
    </row>
    <row r="9" spans="1:40" s="25" customFormat="1" ht="18" customHeight="1" x14ac:dyDescent="0.25">
      <c r="A9" s="20" t="s">
        <v>12</v>
      </c>
      <c r="B9" s="21" t="s">
        <v>67</v>
      </c>
      <c r="C9" s="22" t="s">
        <v>65</v>
      </c>
      <c r="D9" s="22" t="s">
        <v>44</v>
      </c>
      <c r="E9" s="23">
        <v>0.2</v>
      </c>
      <c r="F9" s="20"/>
      <c r="G9" s="20">
        <v>31</v>
      </c>
      <c r="H9" s="24"/>
      <c r="I9" s="24"/>
      <c r="J9" s="1"/>
      <c r="K9" s="15" t="s">
        <v>46</v>
      </c>
      <c r="L9" s="15" t="s">
        <v>45</v>
      </c>
      <c r="M9" s="15" t="s">
        <v>46</v>
      </c>
      <c r="N9" s="15" t="s">
        <v>46</v>
      </c>
      <c r="O9" s="15" t="s">
        <v>46</v>
      </c>
      <c r="P9" s="15" t="s">
        <v>46</v>
      </c>
      <c r="Q9" s="15" t="s">
        <v>46</v>
      </c>
      <c r="R9" s="15" t="s">
        <v>46</v>
      </c>
      <c r="S9" s="15" t="s">
        <v>46</v>
      </c>
      <c r="T9" s="15" t="s">
        <v>46</v>
      </c>
      <c r="U9" s="15" t="s">
        <v>46</v>
      </c>
      <c r="V9" s="15" t="s">
        <v>46</v>
      </c>
      <c r="W9" s="31"/>
      <c r="X9" s="15">
        <v>2</v>
      </c>
      <c r="Y9" s="31"/>
      <c r="Z9" s="31"/>
      <c r="AA9" s="31"/>
      <c r="AB9" s="20" t="s">
        <v>27</v>
      </c>
      <c r="AC9" s="20" t="s">
        <v>28</v>
      </c>
      <c r="AD9" s="20" t="s">
        <v>29</v>
      </c>
      <c r="AE9" s="20" t="s">
        <v>30</v>
      </c>
      <c r="AF9" s="20" t="s">
        <v>31</v>
      </c>
      <c r="AG9" s="20" t="s">
        <v>30</v>
      </c>
      <c r="AH9" s="20" t="s">
        <v>32</v>
      </c>
      <c r="AI9" s="20" t="s">
        <v>32</v>
      </c>
      <c r="AJ9" s="20" t="s">
        <v>34</v>
      </c>
      <c r="AK9" s="20" t="s">
        <v>32</v>
      </c>
      <c r="AL9" s="20" t="s">
        <v>32</v>
      </c>
      <c r="AM9" s="20" t="s">
        <v>33</v>
      </c>
    </row>
    <row r="10" spans="1:40" s="25" customFormat="1" ht="20.25" customHeight="1" x14ac:dyDescent="0.25">
      <c r="A10" s="20" t="s">
        <v>13</v>
      </c>
      <c r="B10" s="21" t="s">
        <v>67</v>
      </c>
      <c r="C10" s="22" t="s">
        <v>65</v>
      </c>
      <c r="D10" s="22" t="s">
        <v>44</v>
      </c>
      <c r="E10" s="23">
        <v>0.2</v>
      </c>
      <c r="F10" s="20"/>
      <c r="G10" s="20">
        <v>30</v>
      </c>
      <c r="H10" s="24"/>
      <c r="I10" s="24"/>
      <c r="J10" s="1"/>
      <c r="K10" s="15" t="s">
        <v>46</v>
      </c>
      <c r="L10" s="15" t="s">
        <v>45</v>
      </c>
      <c r="M10" s="15" t="s">
        <v>46</v>
      </c>
      <c r="N10" s="15" t="s">
        <v>46</v>
      </c>
      <c r="O10" s="15" t="s">
        <v>46</v>
      </c>
      <c r="P10" s="15" t="s">
        <v>46</v>
      </c>
      <c r="Q10" s="15" t="s">
        <v>46</v>
      </c>
      <c r="R10" s="15" t="s">
        <v>46</v>
      </c>
      <c r="S10" s="15" t="s">
        <v>46</v>
      </c>
      <c r="T10" s="15" t="s">
        <v>46</v>
      </c>
      <c r="U10" s="15" t="s">
        <v>46</v>
      </c>
      <c r="V10" s="15" t="s">
        <v>46</v>
      </c>
      <c r="W10" s="15"/>
      <c r="X10" s="15"/>
      <c r="Y10" s="15"/>
      <c r="Z10" s="15"/>
      <c r="AA10" s="15"/>
      <c r="AB10" s="20" t="s">
        <v>27</v>
      </c>
      <c r="AC10" s="20" t="s">
        <v>28</v>
      </c>
      <c r="AD10" s="20" t="s">
        <v>29</v>
      </c>
      <c r="AE10" s="20" t="s">
        <v>30</v>
      </c>
      <c r="AF10" s="20" t="s">
        <v>31</v>
      </c>
      <c r="AG10" s="20" t="s">
        <v>30</v>
      </c>
      <c r="AH10" s="20" t="s">
        <v>32</v>
      </c>
      <c r="AI10" s="20" t="s">
        <v>32</v>
      </c>
      <c r="AJ10" s="20" t="s">
        <v>34</v>
      </c>
      <c r="AK10" s="20" t="s">
        <v>32</v>
      </c>
      <c r="AL10" s="20" t="s">
        <v>32</v>
      </c>
      <c r="AM10" s="20" t="s">
        <v>33</v>
      </c>
    </row>
    <row r="11" spans="1:40" s="25" customFormat="1" ht="20.25" customHeight="1" x14ac:dyDescent="0.25">
      <c r="A11" s="27" t="s">
        <v>58</v>
      </c>
      <c r="B11" s="21"/>
      <c r="C11" s="22"/>
      <c r="D11" s="21"/>
      <c r="E11" s="21"/>
      <c r="F11" s="20"/>
      <c r="G11" s="27">
        <f>SUM(G4:G10)</f>
        <v>2959</v>
      </c>
      <c r="H11" s="24"/>
      <c r="I11" s="28"/>
      <c r="J11" s="1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40" x14ac:dyDescent="0.25">
      <c r="A12" s="20" t="s">
        <v>61</v>
      </c>
      <c r="B12" s="21" t="s">
        <v>67</v>
      </c>
      <c r="C12" s="22" t="s">
        <v>65</v>
      </c>
      <c r="D12" s="22" t="s">
        <v>64</v>
      </c>
      <c r="E12" s="23">
        <v>0.2</v>
      </c>
      <c r="F12" s="20"/>
      <c r="G12" s="20">
        <v>81</v>
      </c>
      <c r="J12" s="1"/>
      <c r="K12" s="15" t="s">
        <v>50</v>
      </c>
      <c r="L12" s="15" t="s">
        <v>45</v>
      </c>
      <c r="M12" s="15" t="s">
        <v>46</v>
      </c>
      <c r="N12" s="15" t="s">
        <v>46</v>
      </c>
      <c r="O12" s="15" t="s">
        <v>46</v>
      </c>
      <c r="P12" s="15" t="s">
        <v>46</v>
      </c>
      <c r="Q12" s="15" t="s">
        <v>46</v>
      </c>
      <c r="R12" s="15" t="s">
        <v>46</v>
      </c>
      <c r="S12" s="15" t="s">
        <v>46</v>
      </c>
      <c r="T12" s="15" t="s">
        <v>46</v>
      </c>
      <c r="U12" s="15" t="s">
        <v>46</v>
      </c>
      <c r="V12" s="31">
        <v>16</v>
      </c>
      <c r="W12" s="31">
        <v>40</v>
      </c>
      <c r="X12" s="15">
        <v>1</v>
      </c>
      <c r="Y12" s="31">
        <v>10</v>
      </c>
      <c r="Z12" s="31">
        <v>9</v>
      </c>
      <c r="AA12" s="15"/>
    </row>
    <row r="13" spans="1:40" x14ac:dyDescent="0.25">
      <c r="A13" s="20" t="s">
        <v>5</v>
      </c>
      <c r="B13" s="21" t="s">
        <v>67</v>
      </c>
      <c r="C13" s="22" t="s">
        <v>65</v>
      </c>
      <c r="D13" s="22" t="s">
        <v>64</v>
      </c>
      <c r="E13" s="23">
        <v>0.2</v>
      </c>
      <c r="F13" s="20"/>
      <c r="G13" s="26">
        <v>2444</v>
      </c>
      <c r="J13" s="2"/>
      <c r="K13" s="15" t="s">
        <v>46</v>
      </c>
      <c r="L13" s="15" t="s">
        <v>45</v>
      </c>
      <c r="M13" s="15" t="s">
        <v>46</v>
      </c>
      <c r="N13" s="15" t="s">
        <v>46</v>
      </c>
      <c r="O13" s="15" t="s">
        <v>46</v>
      </c>
      <c r="P13" s="15" t="s">
        <v>46</v>
      </c>
      <c r="Q13" s="15" t="s">
        <v>46</v>
      </c>
      <c r="R13" s="15" t="s">
        <v>46</v>
      </c>
      <c r="S13" s="15" t="s">
        <v>46</v>
      </c>
      <c r="T13" s="15" t="s">
        <v>46</v>
      </c>
      <c r="U13" s="15" t="s">
        <v>46</v>
      </c>
      <c r="V13" s="31"/>
      <c r="W13" s="31"/>
      <c r="X13" s="15">
        <v>3</v>
      </c>
      <c r="Y13" s="31"/>
      <c r="Z13" s="31"/>
      <c r="AA13" s="15"/>
    </row>
    <row r="14" spans="1:40" x14ac:dyDescent="0.25">
      <c r="A14" s="20" t="s">
        <v>9</v>
      </c>
      <c r="B14" s="21" t="s">
        <v>67</v>
      </c>
      <c r="C14" s="22" t="s">
        <v>65</v>
      </c>
      <c r="D14" s="22" t="s">
        <v>64</v>
      </c>
      <c r="E14" s="23">
        <v>0.2</v>
      </c>
      <c r="F14" s="20"/>
      <c r="G14" s="20">
        <v>263</v>
      </c>
      <c r="J14" s="2"/>
      <c r="K14" s="15" t="s">
        <v>46</v>
      </c>
      <c r="L14" s="15" t="s">
        <v>45</v>
      </c>
      <c r="M14" s="15" t="s">
        <v>46</v>
      </c>
      <c r="N14" s="15" t="s">
        <v>46</v>
      </c>
      <c r="O14" s="15" t="s">
        <v>46</v>
      </c>
      <c r="P14" s="15" t="s">
        <v>46</v>
      </c>
      <c r="Q14" s="15" t="s">
        <v>46</v>
      </c>
      <c r="R14" s="15" t="s">
        <v>46</v>
      </c>
      <c r="S14" s="15" t="s">
        <v>46</v>
      </c>
      <c r="T14" s="15" t="s">
        <v>46</v>
      </c>
      <c r="U14" s="15" t="s">
        <v>46</v>
      </c>
      <c r="V14" s="31"/>
      <c r="W14" s="31"/>
      <c r="X14" s="15">
        <v>3</v>
      </c>
      <c r="Y14" s="31"/>
      <c r="Z14" s="31"/>
      <c r="AA14" s="15"/>
    </row>
    <row r="15" spans="1:40" x14ac:dyDescent="0.25">
      <c r="A15" s="20" t="s">
        <v>10</v>
      </c>
      <c r="B15" s="21" t="s">
        <v>67</v>
      </c>
      <c r="C15" s="22" t="s">
        <v>65</v>
      </c>
      <c r="D15" s="22" t="s">
        <v>64</v>
      </c>
      <c r="E15" s="23">
        <v>0.2</v>
      </c>
      <c r="F15" s="25"/>
      <c r="G15" s="20">
        <v>60</v>
      </c>
      <c r="K15" s="15" t="s">
        <v>46</v>
      </c>
      <c r="L15" s="15" t="s">
        <v>45</v>
      </c>
      <c r="M15" s="15" t="s">
        <v>46</v>
      </c>
      <c r="N15" s="15" t="s">
        <v>46</v>
      </c>
      <c r="O15" s="15" t="s">
        <v>46</v>
      </c>
      <c r="P15" s="15" t="s">
        <v>46</v>
      </c>
      <c r="Q15" s="15" t="s">
        <v>46</v>
      </c>
      <c r="R15" s="15" t="s">
        <v>46</v>
      </c>
      <c r="S15" s="15" t="s">
        <v>46</v>
      </c>
      <c r="T15" s="15" t="s">
        <v>46</v>
      </c>
      <c r="U15" s="15" t="s">
        <v>46</v>
      </c>
      <c r="V15" s="31"/>
      <c r="W15" s="31"/>
      <c r="X15" s="15">
        <v>3</v>
      </c>
      <c r="Y15" s="31"/>
      <c r="Z15" s="31"/>
      <c r="AA15" s="15"/>
    </row>
    <row r="16" spans="1:40" x14ac:dyDescent="0.25">
      <c r="A16" s="20" t="s">
        <v>11</v>
      </c>
      <c r="B16" s="21" t="s">
        <v>67</v>
      </c>
      <c r="C16" s="22" t="s">
        <v>65</v>
      </c>
      <c r="D16" s="22" t="s">
        <v>64</v>
      </c>
      <c r="E16" s="23">
        <v>0.2</v>
      </c>
      <c r="F16" s="20"/>
      <c r="G16" s="20">
        <v>50</v>
      </c>
      <c r="K16" s="15" t="s">
        <v>46</v>
      </c>
      <c r="L16" s="15" t="s">
        <v>45</v>
      </c>
      <c r="M16" s="15" t="s">
        <v>46</v>
      </c>
      <c r="N16" s="15" t="s">
        <v>46</v>
      </c>
      <c r="O16" s="15" t="s">
        <v>46</v>
      </c>
      <c r="P16" s="15" t="s">
        <v>46</v>
      </c>
      <c r="Q16" s="15" t="s">
        <v>46</v>
      </c>
      <c r="R16" s="15" t="s">
        <v>46</v>
      </c>
      <c r="S16" s="15" t="s">
        <v>46</v>
      </c>
      <c r="T16" s="15" t="s">
        <v>46</v>
      </c>
      <c r="U16" s="15" t="s">
        <v>46</v>
      </c>
      <c r="V16" s="31"/>
      <c r="W16" s="31"/>
      <c r="X16" s="15">
        <v>3</v>
      </c>
      <c r="Y16" s="31"/>
      <c r="Z16" s="31"/>
      <c r="AA16" s="15"/>
    </row>
    <row r="17" spans="1:27" x14ac:dyDescent="0.25">
      <c r="A17" s="20" t="s">
        <v>12</v>
      </c>
      <c r="B17" s="21" t="s">
        <v>67</v>
      </c>
      <c r="C17" s="22" t="s">
        <v>65</v>
      </c>
      <c r="D17" s="22" t="s">
        <v>64</v>
      </c>
      <c r="E17" s="23">
        <v>0.2</v>
      </c>
      <c r="F17" s="20"/>
      <c r="G17" s="20">
        <v>31</v>
      </c>
      <c r="K17" s="15" t="s">
        <v>46</v>
      </c>
      <c r="L17" s="15" t="s">
        <v>45</v>
      </c>
      <c r="M17" s="15" t="s">
        <v>46</v>
      </c>
      <c r="N17" s="15" t="s">
        <v>46</v>
      </c>
      <c r="O17" s="15" t="s">
        <v>46</v>
      </c>
      <c r="P17" s="15" t="s">
        <v>46</v>
      </c>
      <c r="Q17" s="15" t="s">
        <v>46</v>
      </c>
      <c r="R17" s="15" t="s">
        <v>46</v>
      </c>
      <c r="S17" s="15" t="s">
        <v>46</v>
      </c>
      <c r="T17" s="15" t="s">
        <v>46</v>
      </c>
      <c r="U17" s="15" t="s">
        <v>46</v>
      </c>
      <c r="V17" s="31"/>
      <c r="W17" s="31"/>
      <c r="X17" s="15">
        <v>2</v>
      </c>
      <c r="Y17" s="31"/>
      <c r="Z17" s="31"/>
      <c r="AA17" s="15"/>
    </row>
    <row r="18" spans="1:27" x14ac:dyDescent="0.25">
      <c r="A18" s="20" t="s">
        <v>13</v>
      </c>
      <c r="B18" s="21" t="s">
        <v>67</v>
      </c>
      <c r="C18" s="22" t="s">
        <v>65</v>
      </c>
      <c r="D18" s="22" t="s">
        <v>64</v>
      </c>
      <c r="E18" s="23">
        <v>0.2</v>
      </c>
      <c r="F18" s="20"/>
      <c r="G18" s="20">
        <v>30</v>
      </c>
      <c r="K18" s="15" t="s">
        <v>46</v>
      </c>
      <c r="L18" s="15" t="s">
        <v>45</v>
      </c>
      <c r="M18" s="15" t="s">
        <v>46</v>
      </c>
      <c r="N18" s="15" t="s">
        <v>46</v>
      </c>
      <c r="O18" s="15" t="s">
        <v>46</v>
      </c>
      <c r="P18" s="15" t="s">
        <v>46</v>
      </c>
      <c r="Q18" s="15" t="s">
        <v>46</v>
      </c>
      <c r="R18" s="15" t="s">
        <v>46</v>
      </c>
      <c r="S18" s="15" t="s">
        <v>46</v>
      </c>
      <c r="T18" s="15" t="s">
        <v>46</v>
      </c>
      <c r="U18" s="15" t="s">
        <v>46</v>
      </c>
      <c r="V18" s="31"/>
      <c r="W18" s="31"/>
      <c r="X18" s="15"/>
      <c r="Y18" s="31"/>
      <c r="Z18" s="31"/>
      <c r="AA18" s="15"/>
    </row>
    <row r="19" spans="1:27" x14ac:dyDescent="0.25">
      <c r="A19" s="27" t="s">
        <v>58</v>
      </c>
      <c r="B19" s="21"/>
      <c r="C19" s="22"/>
      <c r="D19" s="21"/>
      <c r="E19" s="21"/>
      <c r="F19" s="20"/>
      <c r="G19" s="27">
        <f>SUM(G12:G18)</f>
        <v>2959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x14ac:dyDescent="0.25">
      <c r="A20" s="20" t="s">
        <v>61</v>
      </c>
      <c r="B20" s="21" t="s">
        <v>67</v>
      </c>
      <c r="C20" s="22" t="s">
        <v>65</v>
      </c>
      <c r="D20" s="22" t="s">
        <v>66</v>
      </c>
      <c r="E20" s="23">
        <v>0.2</v>
      </c>
      <c r="F20" s="20"/>
      <c r="G20" s="20">
        <v>81</v>
      </c>
      <c r="K20" s="15" t="s">
        <v>50</v>
      </c>
      <c r="L20" s="15" t="s">
        <v>45</v>
      </c>
      <c r="M20" s="15" t="s">
        <v>46</v>
      </c>
      <c r="N20" s="15" t="s">
        <v>46</v>
      </c>
      <c r="O20" s="15" t="s">
        <v>46</v>
      </c>
      <c r="P20" s="15" t="s">
        <v>46</v>
      </c>
      <c r="Q20" s="15" t="s">
        <v>46</v>
      </c>
      <c r="R20" s="15" t="s">
        <v>46</v>
      </c>
      <c r="S20" s="15" t="s">
        <v>46</v>
      </c>
      <c r="T20" s="15" t="s">
        <v>46</v>
      </c>
      <c r="U20" s="15" t="s">
        <v>46</v>
      </c>
      <c r="V20" s="31">
        <v>16</v>
      </c>
      <c r="W20" s="31">
        <v>40</v>
      </c>
      <c r="X20" s="15">
        <v>1</v>
      </c>
      <c r="Y20" s="31">
        <v>10</v>
      </c>
      <c r="Z20" s="31">
        <v>9</v>
      </c>
      <c r="AA20" s="15"/>
    </row>
    <row r="21" spans="1:27" x14ac:dyDescent="0.25">
      <c r="A21" s="20" t="s">
        <v>5</v>
      </c>
      <c r="B21" s="21" t="s">
        <v>67</v>
      </c>
      <c r="C21" s="22" t="s">
        <v>65</v>
      </c>
      <c r="D21" s="22" t="s">
        <v>66</v>
      </c>
      <c r="E21" s="23">
        <v>0.2</v>
      </c>
      <c r="F21" s="20"/>
      <c r="G21" s="26">
        <v>2444</v>
      </c>
      <c r="K21" s="15" t="s">
        <v>46</v>
      </c>
      <c r="L21" s="15" t="s">
        <v>45</v>
      </c>
      <c r="M21" s="15" t="s">
        <v>46</v>
      </c>
      <c r="N21" s="15" t="s">
        <v>46</v>
      </c>
      <c r="O21" s="15" t="s">
        <v>46</v>
      </c>
      <c r="P21" s="15" t="s">
        <v>46</v>
      </c>
      <c r="Q21" s="15" t="s">
        <v>46</v>
      </c>
      <c r="R21" s="15" t="s">
        <v>46</v>
      </c>
      <c r="S21" s="15" t="s">
        <v>46</v>
      </c>
      <c r="T21" s="15" t="s">
        <v>46</v>
      </c>
      <c r="U21" s="15" t="s">
        <v>46</v>
      </c>
      <c r="V21" s="31"/>
      <c r="W21" s="31"/>
      <c r="X21" s="15">
        <v>3</v>
      </c>
      <c r="Y21" s="31"/>
      <c r="Z21" s="31"/>
      <c r="AA21" s="15"/>
    </row>
    <row r="22" spans="1:27" x14ac:dyDescent="0.25">
      <c r="A22" s="20" t="s">
        <v>9</v>
      </c>
      <c r="B22" s="21" t="s">
        <v>67</v>
      </c>
      <c r="C22" s="22" t="s">
        <v>65</v>
      </c>
      <c r="D22" s="22" t="s">
        <v>66</v>
      </c>
      <c r="E22" s="23">
        <v>0.2</v>
      </c>
      <c r="F22" s="20"/>
      <c r="G22" s="20">
        <v>263</v>
      </c>
      <c r="K22" s="15" t="s">
        <v>46</v>
      </c>
      <c r="L22" s="15" t="s">
        <v>45</v>
      </c>
      <c r="M22" s="15" t="s">
        <v>46</v>
      </c>
      <c r="N22" s="15" t="s">
        <v>46</v>
      </c>
      <c r="O22" s="15" t="s">
        <v>46</v>
      </c>
      <c r="P22" s="15" t="s">
        <v>46</v>
      </c>
      <c r="Q22" s="15" t="s">
        <v>46</v>
      </c>
      <c r="R22" s="15" t="s">
        <v>46</v>
      </c>
      <c r="S22" s="15" t="s">
        <v>46</v>
      </c>
      <c r="T22" s="15" t="s">
        <v>46</v>
      </c>
      <c r="U22" s="15" t="s">
        <v>46</v>
      </c>
      <c r="V22" s="31"/>
      <c r="W22" s="31"/>
      <c r="X22" s="15">
        <v>3</v>
      </c>
      <c r="Y22" s="31"/>
      <c r="Z22" s="31"/>
      <c r="AA22" s="15"/>
    </row>
    <row r="23" spans="1:27" x14ac:dyDescent="0.25">
      <c r="A23" s="20" t="s">
        <v>10</v>
      </c>
      <c r="B23" s="21" t="s">
        <v>67</v>
      </c>
      <c r="C23" s="22" t="s">
        <v>65</v>
      </c>
      <c r="D23" s="22" t="s">
        <v>66</v>
      </c>
      <c r="E23" s="23">
        <v>0.2</v>
      </c>
      <c r="F23" s="25"/>
      <c r="G23" s="20">
        <v>60</v>
      </c>
      <c r="K23" s="15" t="s">
        <v>46</v>
      </c>
      <c r="L23" s="15" t="s">
        <v>45</v>
      </c>
      <c r="M23" s="15" t="s">
        <v>46</v>
      </c>
      <c r="N23" s="15" t="s">
        <v>46</v>
      </c>
      <c r="O23" s="15" t="s">
        <v>46</v>
      </c>
      <c r="P23" s="15" t="s">
        <v>46</v>
      </c>
      <c r="Q23" s="15" t="s">
        <v>46</v>
      </c>
      <c r="R23" s="15" t="s">
        <v>46</v>
      </c>
      <c r="S23" s="15" t="s">
        <v>46</v>
      </c>
      <c r="T23" s="15" t="s">
        <v>46</v>
      </c>
      <c r="U23" s="15" t="s">
        <v>46</v>
      </c>
      <c r="V23" s="31"/>
      <c r="W23" s="31"/>
      <c r="X23" s="15">
        <v>3</v>
      </c>
      <c r="Y23" s="31"/>
      <c r="Z23" s="31"/>
      <c r="AA23" s="15"/>
    </row>
    <row r="24" spans="1:27" x14ac:dyDescent="0.25">
      <c r="A24" s="20" t="s">
        <v>11</v>
      </c>
      <c r="B24" s="21" t="s">
        <v>67</v>
      </c>
      <c r="C24" s="22" t="s">
        <v>65</v>
      </c>
      <c r="D24" s="22" t="s">
        <v>66</v>
      </c>
      <c r="E24" s="23">
        <v>0.2</v>
      </c>
      <c r="F24" s="20"/>
      <c r="G24" s="20">
        <v>50</v>
      </c>
      <c r="K24" s="15" t="s">
        <v>46</v>
      </c>
      <c r="L24" s="15" t="s">
        <v>45</v>
      </c>
      <c r="M24" s="15" t="s">
        <v>46</v>
      </c>
      <c r="N24" s="15" t="s">
        <v>46</v>
      </c>
      <c r="O24" s="15" t="s">
        <v>46</v>
      </c>
      <c r="P24" s="15" t="s">
        <v>46</v>
      </c>
      <c r="Q24" s="15" t="s">
        <v>46</v>
      </c>
      <c r="R24" s="15" t="s">
        <v>46</v>
      </c>
      <c r="S24" s="15" t="s">
        <v>46</v>
      </c>
      <c r="T24" s="15" t="s">
        <v>46</v>
      </c>
      <c r="U24" s="15" t="s">
        <v>46</v>
      </c>
      <c r="V24" s="31"/>
      <c r="W24" s="31"/>
      <c r="X24" s="15">
        <v>3</v>
      </c>
      <c r="Y24" s="31"/>
      <c r="Z24" s="31"/>
      <c r="AA24" s="15"/>
    </row>
    <row r="25" spans="1:27" x14ac:dyDescent="0.25">
      <c r="A25" s="20" t="s">
        <v>12</v>
      </c>
      <c r="B25" s="21" t="s">
        <v>67</v>
      </c>
      <c r="C25" s="22" t="s">
        <v>65</v>
      </c>
      <c r="D25" s="22" t="s">
        <v>66</v>
      </c>
      <c r="E25" s="23">
        <v>0.2</v>
      </c>
      <c r="F25" s="20"/>
      <c r="G25" s="20">
        <v>31</v>
      </c>
      <c r="K25" s="15" t="s">
        <v>46</v>
      </c>
      <c r="L25" s="15" t="s">
        <v>45</v>
      </c>
      <c r="M25" s="15" t="s">
        <v>46</v>
      </c>
      <c r="N25" s="15" t="s">
        <v>46</v>
      </c>
      <c r="O25" s="15" t="s">
        <v>46</v>
      </c>
      <c r="P25" s="15" t="s">
        <v>46</v>
      </c>
      <c r="Q25" s="15" t="s">
        <v>46</v>
      </c>
      <c r="R25" s="15" t="s">
        <v>46</v>
      </c>
      <c r="S25" s="15" t="s">
        <v>46</v>
      </c>
      <c r="T25" s="15" t="s">
        <v>46</v>
      </c>
      <c r="U25" s="15" t="s">
        <v>46</v>
      </c>
      <c r="V25" s="31"/>
      <c r="W25" s="31"/>
      <c r="X25" s="15">
        <v>2</v>
      </c>
      <c r="Y25" s="31"/>
      <c r="Z25" s="31"/>
      <c r="AA25" s="15"/>
    </row>
    <row r="26" spans="1:27" x14ac:dyDescent="0.25">
      <c r="A26" s="20" t="s">
        <v>13</v>
      </c>
      <c r="B26" s="21" t="s">
        <v>67</v>
      </c>
      <c r="C26" s="22" t="s">
        <v>65</v>
      </c>
      <c r="D26" s="22" t="s">
        <v>66</v>
      </c>
      <c r="E26" s="23">
        <v>0.2</v>
      </c>
      <c r="F26" s="20"/>
      <c r="G26" s="20">
        <v>30</v>
      </c>
      <c r="K26" s="15" t="s">
        <v>46</v>
      </c>
      <c r="L26" s="15" t="s">
        <v>45</v>
      </c>
      <c r="M26" s="15" t="s">
        <v>46</v>
      </c>
      <c r="N26" s="15" t="s">
        <v>46</v>
      </c>
      <c r="O26" s="15" t="s">
        <v>46</v>
      </c>
      <c r="P26" s="15" t="s">
        <v>46</v>
      </c>
      <c r="Q26" s="15" t="s">
        <v>46</v>
      </c>
      <c r="R26" s="15" t="s">
        <v>46</v>
      </c>
      <c r="S26" s="15" t="s">
        <v>46</v>
      </c>
      <c r="T26" s="15" t="s">
        <v>46</v>
      </c>
      <c r="U26" s="15" t="s">
        <v>46</v>
      </c>
      <c r="V26" s="31"/>
      <c r="W26" s="31"/>
      <c r="X26" s="15"/>
      <c r="Y26" s="31"/>
      <c r="Z26" s="31"/>
      <c r="AA26" s="15"/>
    </row>
    <row r="27" spans="1:27" x14ac:dyDescent="0.25">
      <c r="A27" s="27" t="s">
        <v>58</v>
      </c>
      <c r="B27" s="21"/>
      <c r="C27" s="22"/>
      <c r="D27" s="21"/>
      <c r="E27" s="21"/>
      <c r="F27" s="20"/>
      <c r="G27" s="27">
        <f>SUM(G20:G26)</f>
        <v>2959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</sheetData>
  <mergeCells count="15">
    <mergeCell ref="A1:D1"/>
    <mergeCell ref="W4:W9"/>
    <mergeCell ref="V12:V18"/>
    <mergeCell ref="W12:W18"/>
    <mergeCell ref="Z4:Z9"/>
    <mergeCell ref="Y4:Y9"/>
    <mergeCell ref="AA4:AA9"/>
    <mergeCell ref="Y20:Y26"/>
    <mergeCell ref="Z20:Z26"/>
    <mergeCell ref="Y12:Y18"/>
    <mergeCell ref="Z12:Z18"/>
    <mergeCell ref="V20:V26"/>
    <mergeCell ref="W20:W26"/>
    <mergeCell ref="K2:AA2"/>
    <mergeCell ref="AB2:A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Valores e Rede de Atendimento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Josiane Santos</dc:creator>
  <cp:lastModifiedBy>suprimentos</cp:lastModifiedBy>
  <dcterms:created xsi:type="dcterms:W3CDTF">2022-12-07T21:22:36Z</dcterms:created>
  <dcterms:modified xsi:type="dcterms:W3CDTF">2023-12-06T12:37:08Z</dcterms:modified>
</cp:coreProperties>
</file>